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nie\Desktop\"/>
    </mc:Choice>
  </mc:AlternateContent>
  <bookViews>
    <workbookView xWindow="0" yWindow="0" windowWidth="20490" windowHeight="7755"/>
  </bookViews>
  <sheets>
    <sheet name="2016" sheetId="2" r:id="rId1"/>
    <sheet name="sheet" sheetId="1" r:id="rId2"/>
  </sheets>
  <definedNames>
    <definedName name="_xlnm._FilterDatabase" localSheetId="1" hidden="1">sheet!#REF!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E47" i="2"/>
  <c r="E20" i="2" l="1"/>
  <c r="E17" i="2"/>
  <c r="E4" i="2"/>
  <c r="E5" i="2"/>
  <c r="E3" i="2"/>
  <c r="E10" i="2"/>
  <c r="E8" i="2"/>
  <c r="E49" i="2"/>
  <c r="E11" i="2"/>
  <c r="E12" i="2"/>
  <c r="E19" i="2"/>
  <c r="E16" i="2"/>
  <c r="E23" i="2"/>
  <c r="E18" i="2"/>
  <c r="E24" i="2"/>
  <c r="E25" i="2"/>
  <c r="E15" i="2"/>
  <c r="E21" i="2"/>
  <c r="E6" i="2"/>
  <c r="E9" i="2"/>
  <c r="E14" i="2"/>
  <c r="E7" i="2"/>
  <c r="E48" i="2"/>
  <c r="E52" i="2"/>
  <c r="E36" i="2"/>
  <c r="E40" i="2"/>
  <c r="E42" i="2"/>
  <c r="E32" i="2"/>
  <c r="E34" i="2"/>
  <c r="E43" i="2"/>
  <c r="E61" i="2"/>
  <c r="E59" i="2"/>
  <c r="E37" i="2"/>
  <c r="E51" i="2"/>
  <c r="E64" i="2"/>
  <c r="E66" i="2"/>
  <c r="E33" i="2"/>
  <c r="E54" i="2"/>
  <c r="E39" i="2"/>
  <c r="E63" i="2"/>
  <c r="E44" i="2"/>
  <c r="E58" i="2"/>
  <c r="E53" i="2"/>
  <c r="E50" i="2"/>
  <c r="E62" i="2"/>
  <c r="E41" i="2"/>
  <c r="E55" i="2"/>
  <c r="E60" i="2"/>
  <c r="E57" i="2"/>
  <c r="E56" i="2"/>
  <c r="E46" i="2"/>
  <c r="E38" i="2"/>
  <c r="E45" i="2"/>
  <c r="E67" i="2"/>
  <c r="E35" i="2"/>
  <c r="E65" i="2" l="1"/>
  <c r="E13" i="2" l="1"/>
</calcChain>
</file>

<file path=xl/sharedStrings.xml><?xml version="1.0" encoding="utf-8"?>
<sst xmlns="http://schemas.openxmlformats.org/spreadsheetml/2006/main" count="72" uniqueCount="67">
  <si>
    <t>Place</t>
  </si>
  <si>
    <t>Name</t>
  </si>
  <si>
    <t>Laura Tuite</t>
  </si>
  <si>
    <t>Emer Brennan</t>
  </si>
  <si>
    <t>Aisling Andrews</t>
  </si>
  <si>
    <t>Mark Dowling</t>
  </si>
  <si>
    <t>Alex Gibbons</t>
  </si>
  <si>
    <t>Thomas Ward</t>
  </si>
  <si>
    <t>Cathal Doyle</t>
  </si>
  <si>
    <t>Conor Keane</t>
  </si>
  <si>
    <t>Handicap</t>
  </si>
  <si>
    <t>Finish Time</t>
  </si>
  <si>
    <t>Actual Time</t>
  </si>
  <si>
    <t>Evelyn Brennan</t>
  </si>
  <si>
    <t>Laura Kearnan</t>
  </si>
  <si>
    <t>Niall O'Connor</t>
  </si>
  <si>
    <t>Niall Markey</t>
  </si>
  <si>
    <t>Sean O'Leary</t>
  </si>
  <si>
    <t>Adam O'Brien</t>
  </si>
  <si>
    <t>Dave Brady</t>
  </si>
  <si>
    <t>Jim Bennett</t>
  </si>
  <si>
    <t>Clonliffe Harriers Cake Race- Women - 22nd December 2016</t>
  </si>
  <si>
    <t>Clonliffe Harriers Cake Race - Men - 22nd December 2016</t>
  </si>
  <si>
    <t>Mick Kearney</t>
  </si>
  <si>
    <t>Mick Gleeson</t>
  </si>
  <si>
    <t>Stephen Treacy</t>
  </si>
  <si>
    <t>Graham Mahon</t>
  </si>
  <si>
    <t>Alan Worral</t>
  </si>
  <si>
    <t>Philip O'Doherty</t>
  </si>
  <si>
    <t>Colm McDonnell</t>
  </si>
  <si>
    <t xml:space="preserve">Joe Cooper </t>
  </si>
  <si>
    <t>Joseph Keane</t>
  </si>
  <si>
    <t>Karl Nolan</t>
  </si>
  <si>
    <t>Jordan Byrne</t>
  </si>
  <si>
    <t>Jake Maughan</t>
  </si>
  <si>
    <t>Daniel Stone</t>
  </si>
  <si>
    <t>Ben Guiden</t>
  </si>
  <si>
    <t>Niall Sherlock</t>
  </si>
  <si>
    <t>Daniel Lacey</t>
  </si>
  <si>
    <t>Greg Hossenney</t>
  </si>
  <si>
    <t>Josephh Hession</t>
  </si>
  <si>
    <t>Craig Giles</t>
  </si>
  <si>
    <t>Jayme Rossiter</t>
  </si>
  <si>
    <t>Sinead O'Reilly</t>
  </si>
  <si>
    <t>Mary Lillis</t>
  </si>
  <si>
    <t>Anne Lyons</t>
  </si>
  <si>
    <t>Yvonne McDonaugh</t>
  </si>
  <si>
    <t>Mel Curran</t>
  </si>
  <si>
    <t>Katie Hennigan</t>
  </si>
  <si>
    <t>Laura McAlfee</t>
  </si>
  <si>
    <t>Ciara O'Regan</t>
  </si>
  <si>
    <t>Karen McAlfee</t>
  </si>
  <si>
    <t>Brid Beausang</t>
  </si>
  <si>
    <t>Cliona Cooley</t>
  </si>
  <si>
    <t>Tess Loftus</t>
  </si>
  <si>
    <t>Ciara Peelo</t>
  </si>
  <si>
    <t>Alanah Cooley</t>
  </si>
  <si>
    <t>Maura Mathews</t>
  </si>
  <si>
    <t xml:space="preserve">Emma Cooper </t>
  </si>
  <si>
    <t>Sean Carrig</t>
  </si>
  <si>
    <t>Kian Bolger</t>
  </si>
  <si>
    <t>Orla Deighan</t>
  </si>
  <si>
    <t xml:space="preserve"> </t>
  </si>
  <si>
    <t>Jason Blake</t>
  </si>
  <si>
    <t>Anthony O'Brien</t>
  </si>
  <si>
    <t>Declan Grant</t>
  </si>
  <si>
    <t>Joanan McCabe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</si>
</sst>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h:mm:ss;@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2" fontId="2" fillId="0" borderId="0" xfId="0" applyNumberFormat="1" applyFont="1" applyAlignment="1"/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/>
    <xf numFmtId="165" fontId="1" fillId="0" borderId="3" xfId="0" applyNumberFormat="1" applyFont="1" applyFill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2" fontId="1" fillId="0" borderId="0" xfId="0" applyNumberFormat="1" applyFont="1"/>
    <xf numFmtId="0" fontId="1" fillId="0" borderId="0" xfId="0" applyFont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0" borderId="6" xfId="0" applyFont="1" applyBorder="1"/>
    <xf numFmtId="165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46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45" fontId="1" fillId="0" borderId="0" xfId="0" applyNumberFormat="1" applyFont="1" applyBorder="1"/>
    <xf numFmtId="45" fontId="1" fillId="0" borderId="0" xfId="0" applyNumberFormat="1" applyFont="1" applyBorder="1" applyAlignment="1">
      <alignment horizontal="center"/>
    </xf>
    <xf numFmtId="0" fontId="1" fillId="0" borderId="2" xfId="0" applyFont="1" applyBorder="1"/>
    <xf numFmtId="165" fontId="1" fillId="0" borderId="2" xfId="0" applyNumberFormat="1" applyFont="1" applyBorder="1"/>
    <xf numFmtId="164" fontId="1" fillId="0" borderId="0" xfId="0" applyNumberFormat="1" applyFont="1"/>
    <xf numFmtId="45" fontId="1" fillId="0" borderId="0" xfId="0" applyNumberFormat="1" applyFont="1" applyAlignment="1">
      <alignment horizontal="center"/>
    </xf>
    <xf numFmtId="4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topLeftCell="A23" zoomScale="75" zoomScaleNormal="75" workbookViewId="0">
      <selection activeCell="J33" sqref="J33"/>
    </sheetView>
  </sheetViews>
  <sheetFormatPr defaultRowHeight="15.75" x14ac:dyDescent="0.25"/>
  <cols>
    <col min="1" max="1" width="10.5703125" style="33" customWidth="1"/>
    <col min="2" max="2" width="23.140625" style="2" customWidth="1"/>
    <col min="3" max="3" width="13.28515625" style="33" customWidth="1"/>
    <col min="4" max="4" width="11.140625" style="2" bestFit="1" customWidth="1"/>
    <col min="5" max="5" width="18.28515625" style="33" customWidth="1"/>
    <col min="6" max="6" width="14.85546875" style="2" customWidth="1"/>
    <col min="7" max="7" width="6.5703125" style="2" customWidth="1"/>
    <col min="8" max="9" width="9.140625" style="2"/>
    <col min="10" max="10" width="9.140625" style="20"/>
    <col min="11" max="11" width="16.28515625" style="20" bestFit="1" customWidth="1"/>
    <col min="12" max="12" width="9.140625" style="2"/>
    <col min="13" max="13" width="15" style="2" customWidth="1"/>
    <col min="14" max="14" width="18.28515625" style="2" customWidth="1"/>
    <col min="15" max="16384" width="9.140625" style="2"/>
  </cols>
  <sheetData>
    <row r="1" spans="1:15" ht="33.75" customHeight="1" x14ac:dyDescent="0.25">
      <c r="A1" s="6" t="s">
        <v>21</v>
      </c>
      <c r="B1" s="6"/>
      <c r="C1" s="6"/>
      <c r="D1" s="6"/>
      <c r="E1" s="6"/>
      <c r="F1" s="7"/>
      <c r="G1" s="8"/>
      <c r="H1" s="9"/>
      <c r="I1" s="9"/>
      <c r="J1" s="10"/>
      <c r="K1" s="10"/>
      <c r="M1" s="4"/>
      <c r="N1" s="4"/>
    </row>
    <row r="2" spans="1:15" s="13" customFormat="1" x14ac:dyDescent="0.25">
      <c r="A2" s="11" t="s">
        <v>0</v>
      </c>
      <c r="B2" s="12" t="s">
        <v>1</v>
      </c>
      <c r="C2" s="12" t="s">
        <v>11</v>
      </c>
      <c r="D2" s="12" t="s">
        <v>10</v>
      </c>
      <c r="E2" s="12" t="s">
        <v>12</v>
      </c>
      <c r="F2" s="2"/>
      <c r="G2" s="2"/>
      <c r="J2" s="14"/>
      <c r="K2" s="14"/>
      <c r="L2" s="2"/>
      <c r="M2" s="15"/>
      <c r="N2" s="15"/>
    </row>
    <row r="3" spans="1:15" s="5" customFormat="1" x14ac:dyDescent="0.25">
      <c r="A3" s="16">
        <v>1</v>
      </c>
      <c r="B3" s="17" t="s">
        <v>56</v>
      </c>
      <c r="C3" s="18">
        <v>1.5844907407407408E-2</v>
      </c>
      <c r="D3" s="19">
        <v>2.1990740740740742E-3</v>
      </c>
      <c r="E3" s="19">
        <f>SUM(C3-D3)</f>
        <v>1.3645833333333334E-2</v>
      </c>
      <c r="F3" s="2"/>
      <c r="G3" s="2"/>
      <c r="H3" s="2"/>
      <c r="I3" s="2"/>
      <c r="J3" s="20"/>
      <c r="K3" s="20"/>
      <c r="L3" s="2"/>
      <c r="M3" s="21"/>
      <c r="N3" s="22"/>
      <c r="O3" s="21"/>
    </row>
    <row r="4" spans="1:15" x14ac:dyDescent="0.25">
      <c r="A4" s="16">
        <v>2</v>
      </c>
      <c r="B4" s="23" t="s">
        <v>55</v>
      </c>
      <c r="C4" s="24">
        <v>1.6145833333333335E-2</v>
      </c>
      <c r="D4" s="25">
        <v>2.0833333333333333E-3</v>
      </c>
      <c r="E4" s="25">
        <f>SUM(C4-D4)</f>
        <v>1.4062500000000002E-2</v>
      </c>
      <c r="M4" s="26"/>
      <c r="N4" s="22"/>
      <c r="O4" s="21"/>
    </row>
    <row r="5" spans="1:15" x14ac:dyDescent="0.25">
      <c r="A5" s="16">
        <v>3</v>
      </c>
      <c r="B5" s="23" t="s">
        <v>2</v>
      </c>
      <c r="C5" s="24">
        <v>1.6319444444444445E-2</v>
      </c>
      <c r="D5" s="25">
        <v>2.1990740740740742E-3</v>
      </c>
      <c r="E5" s="25">
        <f>SUM(C5-D5)</f>
        <v>1.4120370370370372E-2</v>
      </c>
      <c r="M5" s="26"/>
      <c r="N5" s="22"/>
      <c r="O5" s="21"/>
    </row>
    <row r="6" spans="1:15" x14ac:dyDescent="0.25">
      <c r="A6" s="16">
        <v>4</v>
      </c>
      <c r="B6" s="23" t="s">
        <v>3</v>
      </c>
      <c r="C6" s="24">
        <v>1.6469907407407405E-2</v>
      </c>
      <c r="D6" s="25">
        <v>1.5624999999999999E-3</v>
      </c>
      <c r="E6" s="25">
        <f>SUM(C6-D6)</f>
        <v>1.4907407407407406E-2</v>
      </c>
      <c r="M6" s="21"/>
      <c r="N6" s="22"/>
      <c r="O6" s="21"/>
    </row>
    <row r="7" spans="1:15" x14ac:dyDescent="0.25">
      <c r="A7" s="16">
        <v>5</v>
      </c>
      <c r="B7" s="23" t="s">
        <v>4</v>
      </c>
      <c r="C7" s="24">
        <v>1.6585648148148148E-2</v>
      </c>
      <c r="D7" s="25">
        <v>1.9097222222222222E-3</v>
      </c>
      <c r="E7" s="25">
        <f>SUM(C7-D7)</f>
        <v>1.4675925925925926E-2</v>
      </c>
      <c r="M7" s="26"/>
      <c r="N7" s="22"/>
      <c r="O7" s="21"/>
    </row>
    <row r="8" spans="1:15" x14ac:dyDescent="0.25">
      <c r="A8" s="16">
        <v>6</v>
      </c>
      <c r="B8" s="23" t="s">
        <v>58</v>
      </c>
      <c r="C8" s="24">
        <v>1.667824074074074E-2</v>
      </c>
      <c r="D8" s="25">
        <v>2.2569444444444447E-3</v>
      </c>
      <c r="E8" s="25">
        <f>SUM(C8-D8)</f>
        <v>1.4421296296296295E-2</v>
      </c>
      <c r="M8" s="26"/>
      <c r="N8" s="22"/>
      <c r="O8" s="21"/>
    </row>
    <row r="9" spans="1:15" x14ac:dyDescent="0.25">
      <c r="A9" s="16">
        <v>7</v>
      </c>
      <c r="B9" s="23" t="s">
        <v>14</v>
      </c>
      <c r="C9" s="24">
        <v>1.6724537037037034E-2</v>
      </c>
      <c r="D9" s="25">
        <v>1.736111111111111E-3</v>
      </c>
      <c r="E9" s="25">
        <f>SUM(C9-D9)</f>
        <v>1.4988425925925922E-2</v>
      </c>
    </row>
    <row r="10" spans="1:15" x14ac:dyDescent="0.25">
      <c r="A10" s="16">
        <v>8</v>
      </c>
      <c r="B10" s="23" t="s">
        <v>57</v>
      </c>
      <c r="C10" s="24">
        <v>1.6921296296296299E-2</v>
      </c>
      <c r="D10" s="25">
        <v>2.2569444444444447E-3</v>
      </c>
      <c r="E10" s="25">
        <f>SUM(C10-D10)</f>
        <v>1.4664351851851854E-2</v>
      </c>
      <c r="M10" s="27"/>
      <c r="N10" s="22"/>
      <c r="O10" s="28"/>
    </row>
    <row r="11" spans="1:15" x14ac:dyDescent="0.25">
      <c r="A11" s="16">
        <v>9</v>
      </c>
      <c r="B11" s="23" t="s">
        <v>43</v>
      </c>
      <c r="C11" s="24">
        <v>1.7152777777777777E-2</v>
      </c>
      <c r="D11" s="25">
        <v>0</v>
      </c>
      <c r="E11" s="25">
        <f>SUM(C11-D11)</f>
        <v>1.7152777777777777E-2</v>
      </c>
      <c r="M11" s="26"/>
      <c r="N11" s="22"/>
      <c r="O11" s="21"/>
    </row>
    <row r="12" spans="1:15" x14ac:dyDescent="0.25">
      <c r="A12" s="16">
        <v>10</v>
      </c>
      <c r="B12" s="23" t="s">
        <v>66</v>
      </c>
      <c r="C12" s="24">
        <v>1.7175925925925924E-2</v>
      </c>
      <c r="D12" s="25">
        <v>3.4722222222222224E-4</v>
      </c>
      <c r="E12" s="25">
        <f>SUM(C12-D12)</f>
        <v>1.6828703703703703E-2</v>
      </c>
      <c r="M12" s="26"/>
      <c r="N12" s="22"/>
      <c r="O12" s="21"/>
    </row>
    <row r="13" spans="1:15" x14ac:dyDescent="0.25">
      <c r="A13" s="16">
        <v>11</v>
      </c>
      <c r="B13" s="23" t="s">
        <v>44</v>
      </c>
      <c r="C13" s="24">
        <v>1.7210648148148149E-2</v>
      </c>
      <c r="D13" s="25">
        <v>0</v>
      </c>
      <c r="E13" s="25">
        <f>SUM(C13-D13)</f>
        <v>1.7210648148148149E-2</v>
      </c>
      <c r="M13" s="26"/>
      <c r="N13" s="22"/>
      <c r="O13" s="21"/>
    </row>
    <row r="14" spans="1:15" x14ac:dyDescent="0.25">
      <c r="A14" s="16">
        <v>12</v>
      </c>
      <c r="B14" s="23" t="s">
        <v>52</v>
      </c>
      <c r="C14" s="24">
        <v>1.726851851851852E-2</v>
      </c>
      <c r="D14" s="25">
        <v>1.736111111111111E-3</v>
      </c>
      <c r="E14" s="25">
        <f>SUM(C14-D14)</f>
        <v>1.5532407407407408E-2</v>
      </c>
    </row>
    <row r="15" spans="1:15" x14ac:dyDescent="0.25">
      <c r="A15" s="16">
        <v>13</v>
      </c>
      <c r="B15" s="23" t="s">
        <v>50</v>
      </c>
      <c r="C15" s="24">
        <v>1.7604166666666667E-2</v>
      </c>
      <c r="D15" s="25">
        <v>1.2152777777777778E-3</v>
      </c>
      <c r="E15" s="25">
        <f>SUM(C15-D15)</f>
        <v>1.638888888888889E-2</v>
      </c>
    </row>
    <row r="16" spans="1:15" x14ac:dyDescent="0.25">
      <c r="A16" s="16">
        <v>14</v>
      </c>
      <c r="B16" s="23" t="s">
        <v>45</v>
      </c>
      <c r="C16" s="24">
        <v>1.7615740740740741E-2</v>
      </c>
      <c r="D16" s="25">
        <v>6.9444444444444447E-4</v>
      </c>
      <c r="E16" s="25">
        <f>SUM(C16-D16)</f>
        <v>1.6921296296296295E-2</v>
      </c>
    </row>
    <row r="17" spans="1:15" x14ac:dyDescent="0.25">
      <c r="A17" s="16">
        <v>15</v>
      </c>
      <c r="B17" s="23" t="s">
        <v>54</v>
      </c>
      <c r="C17" s="24">
        <v>1.7777777777777778E-2</v>
      </c>
      <c r="D17" s="25">
        <v>2.0833333333333333E-3</v>
      </c>
      <c r="E17" s="25">
        <f>SUM(C17-D17)</f>
        <v>1.5694444444444445E-2</v>
      </c>
    </row>
    <row r="18" spans="1:15" x14ac:dyDescent="0.25">
      <c r="A18" s="16">
        <v>16</v>
      </c>
      <c r="B18" s="23" t="s">
        <v>47</v>
      </c>
      <c r="C18" s="24">
        <v>1.7835648148148149E-2</v>
      </c>
      <c r="D18" s="25">
        <v>1.0416666666666667E-3</v>
      </c>
      <c r="E18" s="25">
        <f>SUM(C18-D18)</f>
        <v>1.6793981481481483E-2</v>
      </c>
      <c r="G18" s="2" t="s">
        <v>62</v>
      </c>
      <c r="L18" s="20"/>
    </row>
    <row r="19" spans="1:15" x14ac:dyDescent="0.25">
      <c r="A19" s="16">
        <v>17</v>
      </c>
      <c r="B19" s="23" t="s">
        <v>13</v>
      </c>
      <c r="C19" s="24">
        <v>1.7905092592592594E-2</v>
      </c>
      <c r="D19" s="25">
        <v>6.9444444444444447E-4</v>
      </c>
      <c r="E19" s="25">
        <f>SUM(C19-D19)</f>
        <v>1.7210648148148149E-2</v>
      </c>
      <c r="H19" s="5"/>
      <c r="I19" s="5"/>
      <c r="M19" s="29"/>
      <c r="N19" s="4"/>
      <c r="O19" s="5"/>
    </row>
    <row r="20" spans="1:15" x14ac:dyDescent="0.25">
      <c r="A20" s="16">
        <v>18</v>
      </c>
      <c r="B20" s="23" t="s">
        <v>53</v>
      </c>
      <c r="C20" s="24">
        <v>1.8043981481481484E-2</v>
      </c>
      <c r="D20" s="25">
        <v>2.0833333333333333E-3</v>
      </c>
      <c r="E20" s="25">
        <f>SUM(C20-D20)</f>
        <v>1.5960648148148151E-2</v>
      </c>
    </row>
    <row r="21" spans="1:15" x14ac:dyDescent="0.25">
      <c r="A21" s="16">
        <v>19</v>
      </c>
      <c r="B21" s="23" t="s">
        <v>51</v>
      </c>
      <c r="C21" s="24">
        <v>1.8240740740740741E-2</v>
      </c>
      <c r="D21" s="25">
        <v>1.3888888888888889E-3</v>
      </c>
      <c r="E21" s="25">
        <f>SUM(C21-D21)</f>
        <v>1.6851851851851854E-2</v>
      </c>
    </row>
    <row r="22" spans="1:15" x14ac:dyDescent="0.25">
      <c r="A22" s="16">
        <v>20</v>
      </c>
      <c r="B22" s="23" t="s">
        <v>61</v>
      </c>
      <c r="C22" s="24">
        <v>1.8402777777777778E-2</v>
      </c>
      <c r="D22" s="25">
        <v>1.2152777777777778E-3</v>
      </c>
      <c r="E22" s="25">
        <f>SUM(C22-D22)</f>
        <v>1.7187500000000001E-2</v>
      </c>
      <c r="M22" s="30"/>
    </row>
    <row r="23" spans="1:15" x14ac:dyDescent="0.25">
      <c r="A23" s="16">
        <v>21</v>
      </c>
      <c r="B23" s="23" t="s">
        <v>46</v>
      </c>
      <c r="C23" s="24">
        <v>1.9155092592592592E-2</v>
      </c>
      <c r="D23" s="25">
        <v>1.0416666666666667E-3</v>
      </c>
      <c r="E23" s="25">
        <f>SUM(C23-D23)</f>
        <v>1.8113425925925925E-2</v>
      </c>
    </row>
    <row r="24" spans="1:15" x14ac:dyDescent="0.25">
      <c r="A24" s="16">
        <v>22</v>
      </c>
      <c r="B24" s="23" t="s">
        <v>48</v>
      </c>
      <c r="C24" s="24">
        <v>1.9212962962962963E-2</v>
      </c>
      <c r="D24" s="25">
        <v>1.0416666666666667E-3</v>
      </c>
      <c r="E24" s="25">
        <f>SUM(C24-D24)</f>
        <v>1.8171296296296297E-2</v>
      </c>
    </row>
    <row r="25" spans="1:15" x14ac:dyDescent="0.25">
      <c r="A25" s="16">
        <v>23</v>
      </c>
      <c r="B25" s="23" t="s">
        <v>49</v>
      </c>
      <c r="C25" s="24">
        <v>1.9259259259259261E-2</v>
      </c>
      <c r="D25" s="25">
        <v>1.2152777777777778E-3</v>
      </c>
      <c r="E25" s="25">
        <f>SUM(C25-D25)</f>
        <v>1.8043981481481484E-2</v>
      </c>
    </row>
    <row r="26" spans="1:15" x14ac:dyDescent="0.25">
      <c r="A26" s="21"/>
      <c r="B26" s="5"/>
      <c r="C26" s="31"/>
      <c r="D26" s="32"/>
      <c r="E26" s="32"/>
      <c r="M26" s="21"/>
      <c r="N26" s="22"/>
      <c r="O26" s="21"/>
    </row>
    <row r="27" spans="1:15" x14ac:dyDescent="0.25">
      <c r="A27" s="21"/>
      <c r="B27" s="5"/>
      <c r="C27" s="31"/>
      <c r="D27" s="32"/>
      <c r="E27" s="32"/>
      <c r="M27" s="21"/>
      <c r="N27" s="22"/>
      <c r="O27" s="21"/>
    </row>
    <row r="28" spans="1:15" x14ac:dyDescent="0.25">
      <c r="A28" s="21"/>
      <c r="B28" s="5"/>
      <c r="C28" s="31"/>
      <c r="D28" s="32"/>
      <c r="E28" s="32"/>
      <c r="M28" s="21"/>
      <c r="N28" s="22"/>
      <c r="O28" s="21"/>
    </row>
    <row r="29" spans="1:15" x14ac:dyDescent="0.25">
      <c r="M29" s="28"/>
      <c r="N29" s="22"/>
      <c r="O29" s="28"/>
    </row>
    <row r="30" spans="1:15" ht="33.75" customHeight="1" x14ac:dyDescent="0.25">
      <c r="A30" s="34" t="s">
        <v>22</v>
      </c>
      <c r="B30" s="34"/>
      <c r="C30" s="34"/>
      <c r="D30" s="34"/>
      <c r="E30" s="34"/>
      <c r="F30" s="35"/>
      <c r="G30" s="9"/>
      <c r="M30" s="26"/>
      <c r="N30" s="22"/>
      <c r="O30" s="21"/>
    </row>
    <row r="31" spans="1:15" x14ac:dyDescent="0.25">
      <c r="A31" s="36" t="s">
        <v>0</v>
      </c>
      <c r="B31" s="36" t="s">
        <v>1</v>
      </c>
      <c r="C31" s="36" t="s">
        <v>11</v>
      </c>
      <c r="D31" s="36" t="s">
        <v>10</v>
      </c>
      <c r="E31" s="36" t="s">
        <v>12</v>
      </c>
      <c r="G31" s="13"/>
      <c r="J31" s="21"/>
      <c r="K31" s="5"/>
      <c r="L31" s="37"/>
      <c r="M31" s="38"/>
      <c r="N31" s="38"/>
      <c r="O31" s="28"/>
    </row>
    <row r="32" spans="1:15" x14ac:dyDescent="0.25">
      <c r="A32" s="16">
        <v>1</v>
      </c>
      <c r="B32" s="39" t="s">
        <v>24</v>
      </c>
      <c r="C32" s="40">
        <v>1.7164351851851851E-2</v>
      </c>
      <c r="D32" s="25">
        <v>3.2407407407407406E-3</v>
      </c>
      <c r="E32" s="25">
        <f>SUM(C32-D32)</f>
        <v>1.3923611111111111E-2</v>
      </c>
      <c r="J32" s="21"/>
      <c r="K32" s="5"/>
      <c r="L32" s="37"/>
      <c r="M32" s="38"/>
      <c r="N32" s="38"/>
    </row>
    <row r="33" spans="1:14" x14ac:dyDescent="0.25">
      <c r="A33" s="16">
        <v>2</v>
      </c>
      <c r="B33" s="39" t="s">
        <v>59</v>
      </c>
      <c r="C33" s="40">
        <v>1.7187499999999998E-2</v>
      </c>
      <c r="D33" s="25">
        <v>5.5555555555555558E-3</v>
      </c>
      <c r="E33" s="25">
        <f>SUM(C33-D33)</f>
        <v>1.1631944444444441E-2</v>
      </c>
      <c r="J33" s="21"/>
      <c r="K33" s="5"/>
      <c r="L33" s="37"/>
      <c r="M33" s="38"/>
      <c r="N33" s="38"/>
    </row>
    <row r="34" spans="1:14" x14ac:dyDescent="0.25">
      <c r="A34" s="16">
        <v>3</v>
      </c>
      <c r="B34" s="39" t="s">
        <v>25</v>
      </c>
      <c r="C34" s="40">
        <v>1.7280092592592593E-2</v>
      </c>
      <c r="D34" s="25">
        <v>3.7615740740740739E-3</v>
      </c>
      <c r="E34" s="25">
        <f>SUM(C34-D34)</f>
        <v>1.351851851851852E-2</v>
      </c>
      <c r="J34" s="21"/>
      <c r="K34" s="5"/>
      <c r="L34" s="37"/>
      <c r="M34" s="38"/>
      <c r="N34" s="38"/>
    </row>
    <row r="35" spans="1:14" x14ac:dyDescent="0.25">
      <c r="A35" s="16">
        <v>4</v>
      </c>
      <c r="B35" s="39" t="s">
        <v>42</v>
      </c>
      <c r="C35" s="40">
        <v>1.7430555555555557E-2</v>
      </c>
      <c r="D35" s="25">
        <v>6.9444444444444441E-3</v>
      </c>
      <c r="E35" s="25">
        <f>SUM(C35-D35)</f>
        <v>1.0486111111111113E-2</v>
      </c>
      <c r="J35" s="21"/>
      <c r="K35" s="5"/>
      <c r="L35" s="37"/>
      <c r="M35" s="38"/>
      <c r="N35" s="38"/>
    </row>
    <row r="36" spans="1:14" x14ac:dyDescent="0.25">
      <c r="A36" s="16">
        <v>5</v>
      </c>
      <c r="B36" s="39" t="s">
        <v>15</v>
      </c>
      <c r="C36" s="40">
        <v>1.744212962962963E-2</v>
      </c>
      <c r="D36" s="25">
        <v>1.8518518518518517E-3</v>
      </c>
      <c r="E36" s="25">
        <f>SUM(C36-D36)</f>
        <v>1.5590277777777779E-2</v>
      </c>
      <c r="J36" s="21"/>
      <c r="K36" s="5"/>
      <c r="L36" s="37"/>
      <c r="M36" s="38"/>
      <c r="N36" s="38"/>
    </row>
    <row r="37" spans="1:14" x14ac:dyDescent="0.25">
      <c r="A37" s="16">
        <v>6</v>
      </c>
      <c r="B37" s="39" t="s">
        <v>28</v>
      </c>
      <c r="C37" s="40">
        <v>1.7557870370370373E-2</v>
      </c>
      <c r="D37" s="25">
        <v>4.2245370370370371E-3</v>
      </c>
      <c r="E37" s="25">
        <f>SUM(C37-D37)</f>
        <v>1.3333333333333336E-2</v>
      </c>
      <c r="F37" s="41"/>
      <c r="J37" s="21"/>
      <c r="K37" s="5"/>
      <c r="L37" s="37"/>
      <c r="M37" s="38"/>
      <c r="N37" s="38"/>
    </row>
    <row r="38" spans="1:14" x14ac:dyDescent="0.25">
      <c r="A38" s="16">
        <v>7</v>
      </c>
      <c r="B38" s="39" t="s">
        <v>18</v>
      </c>
      <c r="C38" s="40">
        <v>1.7592592592592594E-2</v>
      </c>
      <c r="D38" s="25">
        <v>6.7129629629629622E-3</v>
      </c>
      <c r="E38" s="25">
        <f>SUM(C38-D38)</f>
        <v>1.0879629629629631E-2</v>
      </c>
      <c r="J38" s="21"/>
      <c r="K38" s="5"/>
      <c r="L38" s="37"/>
      <c r="M38" s="38"/>
      <c r="N38" s="38"/>
    </row>
    <row r="39" spans="1:14" x14ac:dyDescent="0.25">
      <c r="A39" s="16">
        <v>8</v>
      </c>
      <c r="B39" s="39" t="s">
        <v>32</v>
      </c>
      <c r="C39" s="40">
        <v>1.7638888888888888E-2</v>
      </c>
      <c r="D39" s="25">
        <v>5.5555555555555558E-3</v>
      </c>
      <c r="E39" s="25">
        <f>SUM(C39-D39)</f>
        <v>1.2083333333333331E-2</v>
      </c>
      <c r="J39" s="21"/>
      <c r="K39" s="5"/>
      <c r="L39" s="37"/>
      <c r="M39" s="38"/>
      <c r="N39" s="38"/>
    </row>
    <row r="40" spans="1:14" x14ac:dyDescent="0.25">
      <c r="A40" s="16">
        <v>9</v>
      </c>
      <c r="B40" s="39" t="s">
        <v>64</v>
      </c>
      <c r="C40" s="40">
        <v>1.7650462962962962E-2</v>
      </c>
      <c r="D40" s="25">
        <v>1.8518518518518517E-3</v>
      </c>
      <c r="E40" s="25">
        <f>SUM(C40-D40)</f>
        <v>1.579861111111111E-2</v>
      </c>
      <c r="F40" s="41"/>
      <c r="J40" s="21"/>
      <c r="K40" s="5"/>
      <c r="L40" s="37"/>
      <c r="M40" s="38"/>
      <c r="N40" s="38"/>
    </row>
    <row r="41" spans="1:14" x14ac:dyDescent="0.25">
      <c r="A41" s="16">
        <v>10</v>
      </c>
      <c r="B41" s="39" t="s">
        <v>9</v>
      </c>
      <c r="C41" s="40">
        <v>1.7719907407407406E-2</v>
      </c>
      <c r="D41" s="25">
        <v>6.2499999999999995E-3</v>
      </c>
      <c r="E41" s="25">
        <f>SUM(C41-D41)</f>
        <v>1.1469907407407408E-2</v>
      </c>
      <c r="J41" s="21"/>
      <c r="K41" s="5"/>
      <c r="L41" s="37"/>
      <c r="M41" s="38"/>
      <c r="N41" s="38"/>
    </row>
    <row r="42" spans="1:14" x14ac:dyDescent="0.25">
      <c r="A42" s="16">
        <v>11</v>
      </c>
      <c r="B42" s="39" t="s">
        <v>65</v>
      </c>
      <c r="C42" s="40">
        <v>1.7754629629629631E-2</v>
      </c>
      <c r="D42" s="25">
        <v>2.8935185185185188E-3</v>
      </c>
      <c r="E42" s="25">
        <f>SUM(C42-D42)</f>
        <v>1.4861111111111111E-2</v>
      </c>
      <c r="J42" s="21"/>
      <c r="K42" s="5"/>
      <c r="L42" s="37"/>
      <c r="M42" s="38"/>
      <c r="N42" s="38"/>
    </row>
    <row r="43" spans="1:14" x14ac:dyDescent="0.25">
      <c r="A43" s="16">
        <v>12</v>
      </c>
      <c r="B43" s="39" t="s">
        <v>16</v>
      </c>
      <c r="C43" s="40">
        <v>1.7812499999999998E-2</v>
      </c>
      <c r="D43" s="25">
        <v>3.7615740740740739E-3</v>
      </c>
      <c r="E43" s="25">
        <f>SUM(C43-D43)</f>
        <v>1.4050925925925925E-2</v>
      </c>
      <c r="F43" s="41"/>
      <c r="J43" s="21"/>
      <c r="K43" s="5"/>
      <c r="L43" s="37"/>
      <c r="M43" s="38"/>
      <c r="N43" s="38"/>
    </row>
    <row r="44" spans="1:14" x14ac:dyDescent="0.25">
      <c r="A44" s="16">
        <v>13</v>
      </c>
      <c r="B44" s="39" t="s">
        <v>34</v>
      </c>
      <c r="C44" s="40">
        <v>1.7824074074074076E-2</v>
      </c>
      <c r="D44" s="25">
        <v>5.9027777777777776E-3</v>
      </c>
      <c r="E44" s="25">
        <f>SUM(C44-D44)</f>
        <v>1.1921296296296298E-2</v>
      </c>
      <c r="F44" s="41"/>
      <c r="J44" s="21"/>
      <c r="K44" s="5"/>
      <c r="L44" s="37"/>
      <c r="M44" s="38"/>
      <c r="N44" s="38"/>
    </row>
    <row r="45" spans="1:14" x14ac:dyDescent="0.25">
      <c r="A45" s="16">
        <v>14</v>
      </c>
      <c r="B45" s="39" t="s">
        <v>17</v>
      </c>
      <c r="C45" s="40">
        <v>1.8055555555555557E-2</v>
      </c>
      <c r="D45" s="25">
        <v>6.828703703703704E-3</v>
      </c>
      <c r="E45" s="25">
        <f>SUM(C45-D45)</f>
        <v>1.1226851851851852E-2</v>
      </c>
      <c r="F45" s="41"/>
      <c r="J45" s="21"/>
      <c r="K45" s="5"/>
      <c r="L45" s="37"/>
      <c r="M45" s="38"/>
      <c r="N45" s="38"/>
    </row>
    <row r="46" spans="1:14" x14ac:dyDescent="0.25">
      <c r="A46" s="16">
        <v>15</v>
      </c>
      <c r="B46" s="39" t="s">
        <v>41</v>
      </c>
      <c r="C46" s="40">
        <v>1.8124999999999999E-2</v>
      </c>
      <c r="D46" s="25">
        <v>6.5393518518518517E-3</v>
      </c>
      <c r="E46" s="25">
        <f>SUM(C46-D46)</f>
        <v>1.1585648148148147E-2</v>
      </c>
      <c r="F46" s="41"/>
      <c r="J46" s="21"/>
      <c r="K46" s="5"/>
      <c r="L46" s="37"/>
      <c r="M46" s="38"/>
      <c r="N46" s="38"/>
    </row>
    <row r="47" spans="1:14" x14ac:dyDescent="0.25">
      <c r="A47" s="16">
        <v>16</v>
      </c>
      <c r="B47" s="39" t="s">
        <v>60</v>
      </c>
      <c r="C47" s="40">
        <v>1.8148148148148146E-2</v>
      </c>
      <c r="D47" s="25">
        <v>6.076388888888889E-3</v>
      </c>
      <c r="E47" s="25">
        <f>SUM(C47-D47)</f>
        <v>1.2071759259259258E-2</v>
      </c>
      <c r="J47" s="21"/>
      <c r="K47" s="5"/>
      <c r="L47" s="37"/>
      <c r="M47" s="38"/>
      <c r="N47" s="38"/>
    </row>
    <row r="48" spans="1:14" x14ac:dyDescent="0.25">
      <c r="A48" s="16">
        <v>17</v>
      </c>
      <c r="B48" s="39" t="s">
        <v>20</v>
      </c>
      <c r="C48" s="40">
        <v>1.8159722222222219E-2</v>
      </c>
      <c r="D48" s="25">
        <v>0</v>
      </c>
      <c r="E48" s="25">
        <f>SUM(C48-D48)</f>
        <v>1.8159722222222219E-2</v>
      </c>
      <c r="F48" s="41"/>
      <c r="J48" s="21"/>
      <c r="K48" s="5"/>
      <c r="L48" s="37"/>
      <c r="M48" s="38"/>
      <c r="N48" s="38"/>
    </row>
    <row r="49" spans="1:15" x14ac:dyDescent="0.25">
      <c r="A49" s="16">
        <v>18</v>
      </c>
      <c r="B49" s="39" t="s">
        <v>23</v>
      </c>
      <c r="C49" s="40">
        <v>1.8206018518518517E-2</v>
      </c>
      <c r="D49" s="25">
        <v>5.7870370370370378E-4</v>
      </c>
      <c r="E49" s="25">
        <f>SUM(C49-D49)</f>
        <v>1.7627314814814814E-2</v>
      </c>
      <c r="F49" s="41"/>
      <c r="J49" s="21"/>
      <c r="K49" s="5"/>
      <c r="L49" s="37"/>
      <c r="M49" s="38"/>
      <c r="N49" s="38"/>
    </row>
    <row r="50" spans="1:15" x14ac:dyDescent="0.25">
      <c r="A50" s="16">
        <v>19</v>
      </c>
      <c r="B50" s="39" t="s">
        <v>37</v>
      </c>
      <c r="C50" s="40">
        <v>1.8206018518518517E-2</v>
      </c>
      <c r="D50" s="25">
        <v>6.076388888888889E-3</v>
      </c>
      <c r="E50" s="25">
        <f>SUM(C50-D50)</f>
        <v>1.2129629629629629E-2</v>
      </c>
      <c r="F50" s="41"/>
      <c r="J50" s="21"/>
      <c r="K50" s="5"/>
      <c r="L50" s="37"/>
      <c r="M50" s="38"/>
      <c r="N50" s="38"/>
    </row>
    <row r="51" spans="1:15" x14ac:dyDescent="0.25">
      <c r="A51" s="16">
        <v>20</v>
      </c>
      <c r="B51" s="39" t="s">
        <v>5</v>
      </c>
      <c r="C51" s="40">
        <v>1.8217592592592594E-2</v>
      </c>
      <c r="D51" s="25">
        <v>4.5717592592592589E-3</v>
      </c>
      <c r="E51" s="25">
        <f>SUM(C51-D51)</f>
        <v>1.3645833333333336E-2</v>
      </c>
      <c r="J51" s="21"/>
      <c r="K51" s="5"/>
      <c r="L51" s="37"/>
      <c r="M51" s="38"/>
      <c r="N51" s="38"/>
    </row>
    <row r="52" spans="1:15" x14ac:dyDescent="0.25">
      <c r="A52" s="16">
        <v>21</v>
      </c>
      <c r="B52" s="39" t="s">
        <v>63</v>
      </c>
      <c r="C52" s="40">
        <v>1.8240740740740741E-2</v>
      </c>
      <c r="D52" s="25">
        <v>1.6203703703703703E-3</v>
      </c>
      <c r="E52" s="25">
        <f>SUM(C52-D52)</f>
        <v>1.6620370370370372E-2</v>
      </c>
      <c r="F52" s="41"/>
      <c r="J52" s="21"/>
      <c r="K52" s="5"/>
      <c r="L52" s="37"/>
      <c r="M52" s="38"/>
      <c r="N52" s="38"/>
    </row>
    <row r="53" spans="1:15" x14ac:dyDescent="0.25">
      <c r="A53" s="16">
        <v>22</v>
      </c>
      <c r="B53" s="39" t="s">
        <v>36</v>
      </c>
      <c r="C53" s="40">
        <v>1.8252314814814815E-2</v>
      </c>
      <c r="D53" s="25">
        <v>6.076388888888889E-3</v>
      </c>
      <c r="E53" s="25">
        <f>SUM(C53-D53)</f>
        <v>1.2175925925925927E-2</v>
      </c>
      <c r="F53" s="41"/>
      <c r="J53" s="21"/>
      <c r="K53" s="5"/>
      <c r="L53" s="37"/>
      <c r="M53" s="38"/>
      <c r="N53" s="38"/>
    </row>
    <row r="54" spans="1:15" x14ac:dyDescent="0.25">
      <c r="A54" s="16">
        <v>23</v>
      </c>
      <c r="B54" s="39" t="s">
        <v>31</v>
      </c>
      <c r="C54" s="40">
        <v>1.8275462962962962E-2</v>
      </c>
      <c r="D54" s="25">
        <v>5.5555555555555558E-3</v>
      </c>
      <c r="E54" s="25">
        <f>SUM(C54-D54)</f>
        <v>1.2719907407407405E-2</v>
      </c>
      <c r="F54" s="41"/>
      <c r="J54" s="21"/>
      <c r="K54" s="5"/>
      <c r="L54" s="37"/>
      <c r="M54" s="38"/>
      <c r="N54" s="38"/>
    </row>
    <row r="55" spans="1:15" x14ac:dyDescent="0.25">
      <c r="A55" s="16">
        <v>24</v>
      </c>
      <c r="B55" s="39" t="s">
        <v>38</v>
      </c>
      <c r="C55" s="40">
        <v>1.8287037037037036E-2</v>
      </c>
      <c r="D55" s="25">
        <v>6.2499999999999995E-3</v>
      </c>
      <c r="E55" s="25">
        <f>SUM(C55-D55)</f>
        <v>1.2037037037037037E-2</v>
      </c>
      <c r="F55" s="41"/>
      <c r="J55" s="21"/>
      <c r="K55" s="5"/>
      <c r="L55" s="37"/>
      <c r="M55" s="38"/>
      <c r="N55" s="38"/>
    </row>
    <row r="56" spans="1:15" x14ac:dyDescent="0.25">
      <c r="A56" s="16">
        <v>25</v>
      </c>
      <c r="B56" s="39" t="s">
        <v>40</v>
      </c>
      <c r="C56" s="40">
        <v>1.8310185185185186E-2</v>
      </c>
      <c r="D56" s="25">
        <v>6.5393518518518517E-3</v>
      </c>
      <c r="E56" s="25">
        <f>SUM(C56-D56)</f>
        <v>1.1770833333333335E-2</v>
      </c>
      <c r="F56" s="41"/>
      <c r="J56" s="21"/>
      <c r="K56" s="5"/>
      <c r="L56" s="37"/>
      <c r="M56" s="38"/>
      <c r="N56" s="38"/>
    </row>
    <row r="57" spans="1:15" x14ac:dyDescent="0.25">
      <c r="A57" s="16">
        <v>26</v>
      </c>
      <c r="B57" s="39" t="s">
        <v>7</v>
      </c>
      <c r="C57" s="40">
        <v>1.832175925925926E-2</v>
      </c>
      <c r="D57" s="25">
        <v>6.4236111111111117E-3</v>
      </c>
      <c r="E57" s="25">
        <f>SUM(C57-D57)</f>
        <v>1.1898148148148147E-2</v>
      </c>
      <c r="F57" s="41"/>
      <c r="J57" s="21"/>
      <c r="K57" s="5"/>
      <c r="L57" s="37"/>
      <c r="M57" s="38"/>
      <c r="N57" s="38"/>
    </row>
    <row r="58" spans="1:15" x14ac:dyDescent="0.25">
      <c r="A58" s="16">
        <v>27</v>
      </c>
      <c r="B58" s="39" t="s">
        <v>35</v>
      </c>
      <c r="C58" s="40">
        <v>1.8368055555555554E-2</v>
      </c>
      <c r="D58" s="25">
        <v>6.076388888888889E-3</v>
      </c>
      <c r="E58" s="25">
        <f>SUM(C58-D58)</f>
        <v>1.2291666666666666E-2</v>
      </c>
      <c r="F58" s="41"/>
      <c r="J58" s="21"/>
      <c r="K58" s="5"/>
      <c r="L58" s="37"/>
      <c r="M58" s="38"/>
      <c r="N58" s="38"/>
    </row>
    <row r="59" spans="1:15" x14ac:dyDescent="0.25">
      <c r="A59" s="16">
        <v>28</v>
      </c>
      <c r="B59" s="39" t="s">
        <v>27</v>
      </c>
      <c r="C59" s="40">
        <v>1.8414351851851852E-2</v>
      </c>
      <c r="D59" s="25">
        <v>4.2245370370370371E-3</v>
      </c>
      <c r="E59" s="25">
        <f>SUM(C59-D59)</f>
        <v>1.4189814814814815E-2</v>
      </c>
      <c r="F59" s="41"/>
      <c r="J59" s="21"/>
      <c r="K59" s="5"/>
      <c r="L59" s="37"/>
      <c r="M59" s="38"/>
      <c r="N59" s="38"/>
    </row>
    <row r="60" spans="1:15" x14ac:dyDescent="0.25">
      <c r="A60" s="16">
        <v>29</v>
      </c>
      <c r="B60" s="39" t="s">
        <v>39</v>
      </c>
      <c r="C60" s="40">
        <v>1.8437499999999999E-2</v>
      </c>
      <c r="D60" s="25">
        <v>6.4236111111111117E-3</v>
      </c>
      <c r="E60" s="25">
        <f>SUM(C60-D60)</f>
        <v>1.2013888888888886E-2</v>
      </c>
      <c r="F60" s="41"/>
      <c r="J60" s="21"/>
      <c r="K60" s="5"/>
      <c r="L60" s="37"/>
      <c r="M60" s="38"/>
      <c r="N60" s="38"/>
    </row>
    <row r="61" spans="1:15" x14ac:dyDescent="0.25">
      <c r="A61" s="16">
        <v>30</v>
      </c>
      <c r="B61" s="39" t="s">
        <v>26</v>
      </c>
      <c r="C61" s="40">
        <v>1.8518518518518521E-2</v>
      </c>
      <c r="D61" s="25">
        <v>3.7615740740740739E-3</v>
      </c>
      <c r="E61" s="25">
        <f>SUM(C61-D61)</f>
        <v>1.4756944444444448E-2</v>
      </c>
      <c r="F61" s="41"/>
      <c r="J61" s="21"/>
      <c r="K61" s="5"/>
      <c r="L61" s="37"/>
      <c r="M61" s="38"/>
      <c r="N61" s="38"/>
    </row>
    <row r="62" spans="1:15" x14ac:dyDescent="0.25">
      <c r="A62" s="16">
        <v>31</v>
      </c>
      <c r="B62" s="39" t="s">
        <v>6</v>
      </c>
      <c r="C62" s="40">
        <v>1.8530092592592595E-2</v>
      </c>
      <c r="D62" s="25">
        <v>6.2499999999999995E-3</v>
      </c>
      <c r="E62" s="25">
        <f>SUM(C62-D62)</f>
        <v>1.2280092592592596E-2</v>
      </c>
      <c r="F62" s="41"/>
      <c r="J62" s="21"/>
      <c r="K62" s="5"/>
      <c r="L62" s="37"/>
      <c r="M62" s="38"/>
      <c r="N62" s="38"/>
      <c r="O62" s="21"/>
    </row>
    <row r="63" spans="1:15" x14ac:dyDescent="0.25">
      <c r="A63" s="16">
        <v>32</v>
      </c>
      <c r="B63" s="39" t="s">
        <v>33</v>
      </c>
      <c r="C63" s="40">
        <v>1.861111111111111E-2</v>
      </c>
      <c r="D63" s="25">
        <v>5.9027777777777776E-3</v>
      </c>
      <c r="E63" s="25">
        <f>SUM(C63-D63)</f>
        <v>1.2708333333333332E-2</v>
      </c>
      <c r="F63" s="41"/>
      <c r="J63" s="21"/>
      <c r="K63" s="5"/>
      <c r="L63" s="37"/>
      <c r="M63" s="38"/>
      <c r="N63" s="38"/>
      <c r="O63" s="21"/>
    </row>
    <row r="64" spans="1:15" x14ac:dyDescent="0.25">
      <c r="A64" s="16">
        <v>33</v>
      </c>
      <c r="B64" s="39" t="s">
        <v>29</v>
      </c>
      <c r="C64" s="40">
        <v>1.9305555555555555E-2</v>
      </c>
      <c r="D64" s="25">
        <v>4.9189814814814816E-3</v>
      </c>
      <c r="E64" s="25">
        <f>SUM(C64-D64)</f>
        <v>1.4386574074074072E-2</v>
      </c>
      <c r="F64" s="41"/>
      <c r="J64" s="21"/>
      <c r="K64" s="5"/>
      <c r="L64" s="37"/>
      <c r="M64" s="38"/>
      <c r="N64" s="38"/>
      <c r="O64" s="21"/>
    </row>
    <row r="65" spans="1:15" x14ac:dyDescent="0.25">
      <c r="A65" s="16">
        <v>34</v>
      </c>
      <c r="B65" s="39" t="s">
        <v>19</v>
      </c>
      <c r="C65" s="40">
        <v>1.9560185185185184E-2</v>
      </c>
      <c r="D65" s="25">
        <v>0</v>
      </c>
      <c r="E65" s="25">
        <f>SUM(C65-D65)</f>
        <v>1.9560185185185184E-2</v>
      </c>
      <c r="F65" s="41"/>
      <c r="J65" s="21"/>
      <c r="K65" s="5"/>
      <c r="L65" s="37"/>
      <c r="M65" s="38"/>
      <c r="N65" s="38"/>
      <c r="O65" s="21"/>
    </row>
    <row r="66" spans="1:15" x14ac:dyDescent="0.25">
      <c r="A66" s="16">
        <v>35</v>
      </c>
      <c r="B66" s="39" t="s">
        <v>30</v>
      </c>
      <c r="C66" s="40">
        <v>1.9618055555555555E-2</v>
      </c>
      <c r="D66" s="25">
        <v>5.1504629629629635E-3</v>
      </c>
      <c r="E66" s="25">
        <f>SUM(C66-D66)</f>
        <v>1.4467592592592591E-2</v>
      </c>
      <c r="F66" s="41"/>
      <c r="G66" s="5"/>
      <c r="J66" s="21"/>
      <c r="K66" s="5"/>
      <c r="L66" s="37"/>
      <c r="M66" s="38"/>
      <c r="N66" s="38"/>
      <c r="O66" s="21"/>
    </row>
    <row r="67" spans="1:15" x14ac:dyDescent="0.25">
      <c r="A67" s="16">
        <v>36</v>
      </c>
      <c r="B67" s="39" t="s">
        <v>8</v>
      </c>
      <c r="C67" s="40">
        <v>1.9780092592592592E-2</v>
      </c>
      <c r="D67" s="25">
        <v>6.828703703703704E-3</v>
      </c>
      <c r="E67" s="25">
        <f>SUM(C67-D67)</f>
        <v>1.2951388888888887E-2</v>
      </c>
      <c r="F67" s="41"/>
      <c r="G67" s="13"/>
      <c r="J67" s="21"/>
      <c r="K67" s="5"/>
      <c r="L67" s="37"/>
      <c r="M67" s="38"/>
      <c r="N67" s="38"/>
      <c r="O67" s="21"/>
    </row>
    <row r="68" spans="1:15" x14ac:dyDescent="0.25">
      <c r="A68" s="16"/>
      <c r="B68" s="39"/>
      <c r="C68" s="40"/>
      <c r="D68" s="25"/>
      <c r="E68" s="25"/>
    </row>
    <row r="69" spans="1:15" x14ac:dyDescent="0.25">
      <c r="C69" s="42"/>
      <c r="D69" s="43"/>
      <c r="E69" s="42"/>
    </row>
  </sheetData>
  <sortState ref="A32:E67">
    <sortCondition ref="C32:C67"/>
  </sortState>
  <mergeCells count="2">
    <mergeCell ref="A1:E1"/>
    <mergeCell ref="A30:E30"/>
  </mergeCells>
  <pageMargins left="0.7" right="0.7" top="0.75" bottom="0.75" header="0.3" footer="0.3"/>
  <pageSetup paperSize="9" orientation="portrait" horizontalDpi="0" verticalDpi="0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workbookViewId="0">
      <selection activeCell="E22" sqref="E22"/>
    </sheetView>
  </sheetViews>
  <sheetFormatPr defaultRowHeight="15" x14ac:dyDescent="0.25"/>
  <cols>
    <col min="1" max="1" width="9.140625" style="1"/>
    <col min="3" max="11" width="9.140625" style="1"/>
    <col min="13" max="13" width="9.140625" style="1"/>
    <col min="21" max="22" width="9.140625" style="3"/>
  </cols>
  <sheetData/>
  <sortState ref="M5:O37">
    <sortCondition ref="O5:O37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</vt:lpstr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</dc:creator>
  <cp:lastModifiedBy>Bernie</cp:lastModifiedBy>
  <cp:lastPrinted>2016-12-22T21:06:45Z</cp:lastPrinted>
  <dcterms:created xsi:type="dcterms:W3CDTF">2014-12-18T19:02:18Z</dcterms:created>
  <dcterms:modified xsi:type="dcterms:W3CDTF">2016-12-23T17:06:05Z</dcterms:modified>
</cp:coreProperties>
</file>